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077B3004-F916-49ED-B800-A0E24A823C00}" xr6:coauthVersionLast="47" xr6:coauthVersionMax="47" xr10:uidLastSave="{00000000-0000-0000-0000-000000000000}"/>
  <bookViews>
    <workbookView xWindow="-120" yWindow="-120" windowWidth="29040" windowHeight="15840" xr2:uid="{84652C94-677C-4DE5-87CF-C18755897730}"/>
  </bookViews>
  <sheets>
    <sheet name="Faaliyet İllerine Göre İhrac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" l="1"/>
  <c r="J86" i="1"/>
  <c r="C86" i="1"/>
  <c r="D86" i="1"/>
  <c r="E86" i="1"/>
  <c r="F86" i="1"/>
  <c r="B86" i="1"/>
  <c r="H86" i="1" l="1"/>
</calcChain>
</file>

<file path=xl/sharedStrings.xml><?xml version="1.0" encoding="utf-8"?>
<sst xmlns="http://schemas.openxmlformats.org/spreadsheetml/2006/main" count="95" uniqueCount="95">
  <si>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</si>
  <si>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</si>
  <si>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</si>
  <si>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</si>
  <si>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</si>
  <si>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</si>
  <si>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</si>
  <si>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</si>
  <si>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</si>
  <si>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</si>
  <si>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</si>
  <si>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</si>
  <si>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</si>
  <si>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</si>
  <si>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</si>
  <si>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</si>
  <si>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</si>
  <si>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</si>
  <si>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</si>
  <si>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</si>
  <si>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</si>
  <si>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</si>
  <si>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</si>
  <si>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</si>
  <si>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</si>
  <si>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</si>
  <si>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</si>
  <si>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</si>
  <si>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</si>
  <si>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</si>
  <si>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</si>
  <si>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</si>
  <si>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</si>
  <si>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</si>
  <si>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</si>
  <si>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</si>
  <si>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</si>
  <si>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</si>
  <si>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</si>
  <si>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</si>
  <si>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</si>
  <si>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</si>
  <si>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</si>
  <si>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</si>
  <si>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</si>
  <si>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</si>
  <si>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</si>
  <si>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</si>
  <si>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</si>
  <si>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</si>
  <si>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</si>
  <si>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</si>
  <si>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</si>
  <si>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</si>
  <si>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</si>
  <si>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</si>
  <si>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</si>
  <si>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</si>
  <si>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</si>
  <si>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</si>
  <si>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</si>
  <si>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</si>
  <si>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</si>
  <si>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</si>
  <si>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</si>
  <si>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</si>
  <si>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</si>
  <si>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</si>
  <si>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</si>
  <si>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</si>
  <si>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</si>
  <si>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</si>
  <si>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</si>
  <si>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</si>
  <si>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</si>
  <si>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</si>
  <si>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</si>
  <si>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</si>
  <si>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</si>
  <si>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</si>
  <si>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</si>
  <si>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</si>
  <si>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</si>
  <si>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İl Adı</t>
  </si>
  <si>
    <t>FAALİYET İLLERİNE GÖRE İHRACAT</t>
  </si>
  <si>
    <t>TOPLAM</t>
  </si>
  <si>
    <r>
      <rPr>
        <b/>
        <sz val="11"/>
        <color rgb="FF002060"/>
        <rFont val="Calibri"/>
        <family val="2"/>
        <charset val="162"/>
      </rPr>
      <t>Kaynak:</t>
    </r>
    <r>
      <rPr>
        <sz val="11"/>
        <color theme="1"/>
        <rFont val="Calibri"/>
        <family val="2"/>
        <charset val="162"/>
        <scheme val="minor"/>
      </rPr>
      <t xml:space="preserve"> TB &amp; TÜİK</t>
    </r>
  </si>
  <si>
    <t>Değişim 
%</t>
  </si>
  <si>
    <t/>
  </si>
  <si>
    <t>2023 
OCAK-MART</t>
  </si>
  <si>
    <t>2024 
OCAK-MART</t>
  </si>
  <si>
    <t>2025
OCAK-MART</t>
  </si>
  <si>
    <t>2023
 MART</t>
  </si>
  <si>
    <t>2024 
MART</t>
  </si>
  <si>
    <t>2025 
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</si>
</sst>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rgb="FF112277"/>
      <name val="Albany AMT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color rgb="FF00206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0" fillId="0" borderId="4" xfId="0" applyNumberFormat="1" applyBorder="1"/>
    <xf numFmtId="4" fontId="0" fillId="0" borderId="4" xfId="0" applyNumberFormat="1" applyBorder="1"/>
    <xf numFmtId="3" fontId="3" fillId="0" borderId="4" xfId="0" applyNumberFormat="1" applyFont="1" applyBorder="1"/>
    <xf numFmtId="4" fontId="3" fillId="0" borderId="4" xfId="0" applyNumberFormat="1" applyFont="1" applyBorder="1"/>
    <xf numFmtId="3" fontId="4" fillId="0" borderId="0" xfId="0" applyNumberFormat="1" applyFont="1"/>
    <xf numFmtId="0" fontId="0" fillId="0" borderId="0" xfId="0" applyAlignment="1">
      <alignment wrapText="1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5" fillId="3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3365-6502-48F9-9CD0-A384795E39EF}">
  <dimension ref="A1:K87"/>
  <sheetViews>
    <sheetView tabSelected="1" workbookViewId="0">
      <pane ySplit="3" topLeftCell="A4" activePane="bottomLeft" state="frozen"/>
      <selection pane="bottomLeft" activeCell="L14" sqref="L14"/>
    </sheetView>
  </sheetViews>
  <sheetFormatPr defaultColWidth="17" defaultRowHeight="15" x14ac:dyDescent="0.25"/>
  <cols>
    <col min="1" max="1" width="20.42578125" customWidth="1"/>
  </cols>
  <sheetData>
    <row r="1" spans="1:11" ht="15" customHeight="1" x14ac:dyDescent="0.25">
      <c r="A1" s="13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ht="25.5" x14ac:dyDescent="0.25">
      <c r="A3" s="1" t="s">
        <v>83</v>
      </c>
      <c r="B3" s="2">
        <v>2023</v>
      </c>
      <c r="C3" s="2">
        <v>2024</v>
      </c>
      <c r="D3" s="2" t="s">
        <v>89</v>
      </c>
      <c r="E3" s="2" t="s">
        <v>90</v>
      </c>
      <c r="F3" s="2" t="s">
        <v>91</v>
      </c>
      <c r="G3" s="2" t="s">
        <v>82</v>
      </c>
      <c r="H3" s="2" t="s">
        <v>92</v>
      </c>
      <c r="I3" s="2" t="s">
        <v>93</v>
      </c>
      <c r="J3" s="2" t="s">
        <v>94</v>
      </c>
      <c r="K3" s="2" t="s">
        <v>87</v>
      </c>
    </row>
    <row r="4" spans="1:11" x14ac:dyDescent="0.25">
      <c r="A4" s="1" t="s">
        <v>34</v>
      </c>
      <c r="B4" s="3">
        <v>59541344824.908401</v>
      </c>
      <c r="C4" s="3">
        <v>56951745184.732201</v>
      </c>
      <c r="D4" s="3">
        <v>14483163964.5439</v>
      </c>
      <c r="E4" s="3">
        <v>13281248172.7644</v>
      </c>
      <c r="F4" s="3">
        <v>14203063464.852301</v>
      </c>
      <c r="G4" s="4">
        <v>6.9407278600376996</v>
      </c>
      <c r="H4" s="3">
        <v>5708297313.0481396</v>
      </c>
      <c r="I4" s="3">
        <v>4619527574.4328699</v>
      </c>
      <c r="J4" s="3">
        <v>4883828105.3643799</v>
      </c>
      <c r="K4" s="4">
        <v>5.7213757613290896</v>
      </c>
    </row>
    <row r="5" spans="1:11" x14ac:dyDescent="0.25">
      <c r="A5" s="1" t="s">
        <v>41</v>
      </c>
      <c r="B5" s="3">
        <v>29816711142.384602</v>
      </c>
      <c r="C5" s="3">
        <v>31988861732.960999</v>
      </c>
      <c r="D5" s="3">
        <v>7496603135.8050299</v>
      </c>
      <c r="E5" s="3">
        <v>7868099862.7066603</v>
      </c>
      <c r="F5" s="3">
        <v>8323450199.1967001</v>
      </c>
      <c r="G5" s="4">
        <v>5.7872973708470399</v>
      </c>
      <c r="H5" s="3">
        <v>2847729304.3231502</v>
      </c>
      <c r="I5" s="3">
        <v>2891550384.3320498</v>
      </c>
      <c r="J5" s="3">
        <v>3000378457.7915902</v>
      </c>
      <c r="K5" s="4">
        <v>3.7636582108072201</v>
      </c>
    </row>
    <row r="6" spans="1:11" x14ac:dyDescent="0.25">
      <c r="A6" s="1" t="s">
        <v>35</v>
      </c>
      <c r="B6" s="3">
        <v>24664004914.09</v>
      </c>
      <c r="C6" s="3">
        <v>23836352820.428501</v>
      </c>
      <c r="D6" s="3">
        <v>6116893597.1071596</v>
      </c>
      <c r="E6" s="3">
        <v>6534171186.4615898</v>
      </c>
      <c r="F6" s="3">
        <v>6095483964.8682098</v>
      </c>
      <c r="G6" s="4">
        <v>-6.7137393416064501</v>
      </c>
      <c r="H6" s="3">
        <v>2338985046.5114799</v>
      </c>
      <c r="I6" s="3">
        <v>2432504789.7726102</v>
      </c>
      <c r="J6" s="3">
        <v>2201759446.7235098</v>
      </c>
      <c r="K6" s="4">
        <v>-9.4859152598285092</v>
      </c>
    </row>
    <row r="7" spans="1:11" x14ac:dyDescent="0.25">
      <c r="A7" s="1" t="s">
        <v>16</v>
      </c>
      <c r="B7" s="3">
        <v>17795578098.823799</v>
      </c>
      <c r="C7" s="3">
        <v>18252778673.209999</v>
      </c>
      <c r="D7" s="3">
        <v>4336517419.5826902</v>
      </c>
      <c r="E7" s="3">
        <v>4543484495.0788002</v>
      </c>
      <c r="F7" s="3">
        <v>4583586310.7397203</v>
      </c>
      <c r="G7" s="4">
        <v>0.88262248290605805</v>
      </c>
      <c r="H7" s="3">
        <v>1658690219.0210299</v>
      </c>
      <c r="I7" s="3">
        <v>1663235778.2499199</v>
      </c>
      <c r="J7" s="3">
        <v>1752093987.54088</v>
      </c>
      <c r="K7" s="4">
        <v>5.34249025020699</v>
      </c>
    </row>
    <row r="8" spans="1:11" x14ac:dyDescent="0.25">
      <c r="A8" s="1" t="s">
        <v>6</v>
      </c>
      <c r="B8" s="3">
        <v>11103397907.6686</v>
      </c>
      <c r="C8" s="3">
        <v>11104252159.1535</v>
      </c>
      <c r="D8" s="3">
        <v>2649201295.9456401</v>
      </c>
      <c r="E8" s="3">
        <v>2548010134.3429799</v>
      </c>
      <c r="F8" s="3">
        <v>2830102126.3735099</v>
      </c>
      <c r="G8" s="4">
        <v>11.071070253151101</v>
      </c>
      <c r="H8" s="3">
        <v>1023239345.03587</v>
      </c>
      <c r="I8" s="3">
        <v>946928328.77240896</v>
      </c>
      <c r="J8" s="3">
        <v>1172743385.2629001</v>
      </c>
      <c r="K8" s="4">
        <v>23.8471117220911</v>
      </c>
    </row>
    <row r="9" spans="1:11" x14ac:dyDescent="0.25">
      <c r="A9" s="1" t="s">
        <v>59</v>
      </c>
      <c r="B9" s="3">
        <v>12827605823.1075</v>
      </c>
      <c r="C9" s="3">
        <v>13227002401.2495</v>
      </c>
      <c r="D9" s="3">
        <v>3326178702.72402</v>
      </c>
      <c r="E9" s="3">
        <v>3021389788.1149502</v>
      </c>
      <c r="F9" s="3">
        <v>3074861153.7334299</v>
      </c>
      <c r="G9" s="4">
        <v>1.7697605859665699</v>
      </c>
      <c r="H9" s="3">
        <v>1196282290.19663</v>
      </c>
      <c r="I9" s="3">
        <v>1078702238.6201799</v>
      </c>
      <c r="J9" s="3">
        <v>1095603637.9548199</v>
      </c>
      <c r="K9" s="4">
        <v>1.56682713074402</v>
      </c>
    </row>
    <row r="10" spans="1:11" x14ac:dyDescent="0.25">
      <c r="A10" s="1" t="s">
        <v>33</v>
      </c>
      <c r="B10" s="3">
        <v>9667201158.4123192</v>
      </c>
      <c r="C10" s="3">
        <v>10110692176.105801</v>
      </c>
      <c r="D10" s="3">
        <v>2068742995.7697001</v>
      </c>
      <c r="E10" s="3">
        <v>2616385463.09237</v>
      </c>
      <c r="F10" s="3">
        <v>2477172513.73388</v>
      </c>
      <c r="G10" s="4">
        <v>-5.3208119110228198</v>
      </c>
      <c r="H10" s="3">
        <v>791011280.86526597</v>
      </c>
      <c r="I10" s="3">
        <v>921302764.04118097</v>
      </c>
      <c r="J10" s="3">
        <v>853236457.09062505</v>
      </c>
      <c r="K10" s="4">
        <v>-7.3880497928814703</v>
      </c>
    </row>
    <row r="11" spans="1:11" x14ac:dyDescent="0.25">
      <c r="A11" s="1" t="s">
        <v>27</v>
      </c>
      <c r="B11" s="3">
        <v>9102849205.7030697</v>
      </c>
      <c r="C11" s="3">
        <v>9168851865.6025505</v>
      </c>
      <c r="D11" s="3">
        <v>1948692300.3836999</v>
      </c>
      <c r="E11" s="3">
        <v>2305850511.8403401</v>
      </c>
      <c r="F11" s="3">
        <v>2308037210.6853499</v>
      </c>
      <c r="G11" s="4">
        <v>9.48326369722364E-2</v>
      </c>
      <c r="H11" s="3">
        <v>823934102.54589498</v>
      </c>
      <c r="I11" s="3">
        <v>792983133.12536597</v>
      </c>
      <c r="J11" s="3">
        <v>799449204.81193602</v>
      </c>
      <c r="K11" s="4">
        <v>0.81541099885510404</v>
      </c>
    </row>
    <row r="12" spans="1:11" x14ac:dyDescent="0.25">
      <c r="A12" s="1" t="s">
        <v>54</v>
      </c>
      <c r="B12" s="3">
        <v>9490169291.30867</v>
      </c>
      <c r="C12" s="3">
        <v>10024959604.772301</v>
      </c>
      <c r="D12" s="3">
        <v>2314422453.0189199</v>
      </c>
      <c r="E12" s="3">
        <v>2271139219.0468702</v>
      </c>
      <c r="F12" s="3">
        <v>2131728470.6976399</v>
      </c>
      <c r="G12" s="4">
        <v>-6.1383620686948097</v>
      </c>
      <c r="H12" s="3">
        <v>842427032.51217997</v>
      </c>
      <c r="I12" s="3">
        <v>720946798.08969295</v>
      </c>
      <c r="J12" s="3">
        <v>729729955.53127396</v>
      </c>
      <c r="K12" s="4">
        <v>1.21828094179119</v>
      </c>
    </row>
    <row r="13" spans="1:11" x14ac:dyDescent="0.25">
      <c r="A13" s="1" t="s">
        <v>45</v>
      </c>
      <c r="B13" s="3">
        <v>7651689238.15909</v>
      </c>
      <c r="C13" s="3">
        <v>7675618258.6163197</v>
      </c>
      <c r="D13" s="3">
        <v>1836887540.9956901</v>
      </c>
      <c r="E13" s="3">
        <v>1824139004.27565</v>
      </c>
      <c r="F13" s="3">
        <v>1803933171.7398601</v>
      </c>
      <c r="G13" s="4">
        <v>-1.1076914910772899</v>
      </c>
      <c r="H13" s="3">
        <v>697225994.19398904</v>
      </c>
      <c r="I13" s="3">
        <v>664821584.56452501</v>
      </c>
      <c r="J13" s="3">
        <v>644868221.62804902</v>
      </c>
      <c r="K13" s="4">
        <v>-3.0013109381137499</v>
      </c>
    </row>
    <row r="14" spans="1:11" x14ac:dyDescent="0.25">
      <c r="A14" s="1" t="s">
        <v>31</v>
      </c>
      <c r="B14" s="3">
        <v>5097214135.8337002</v>
      </c>
      <c r="C14" s="3">
        <v>5654252270.3848896</v>
      </c>
      <c r="D14" s="3">
        <v>989185657.10035706</v>
      </c>
      <c r="E14" s="3">
        <v>1429079121.5202899</v>
      </c>
      <c r="F14" s="3">
        <v>1513354806.3777399</v>
      </c>
      <c r="G14" s="4">
        <v>5.8972021624520803</v>
      </c>
      <c r="H14" s="3">
        <v>412377834.522421</v>
      </c>
      <c r="I14" s="3">
        <v>453774723.34869099</v>
      </c>
      <c r="J14" s="3">
        <v>547312717.99114394</v>
      </c>
      <c r="K14" s="4">
        <v>20.613310929303701</v>
      </c>
    </row>
    <row r="15" spans="1:11" x14ac:dyDescent="0.25">
      <c r="A15" s="1" t="s">
        <v>19</v>
      </c>
      <c r="B15" s="3">
        <v>2206747496.9676399</v>
      </c>
      <c r="C15" s="3">
        <v>4311302552.9202805</v>
      </c>
      <c r="D15" s="3">
        <v>449213768.20763201</v>
      </c>
      <c r="E15" s="3">
        <v>824235714.78559899</v>
      </c>
      <c r="F15" s="3">
        <v>1246466005.97861</v>
      </c>
      <c r="G15" s="4">
        <v>51.226886146621098</v>
      </c>
      <c r="H15" s="3">
        <v>190289816.11134899</v>
      </c>
      <c r="I15" s="3">
        <v>380105089.58272499</v>
      </c>
      <c r="J15" s="3">
        <v>450366478.747513</v>
      </c>
      <c r="K15" s="4">
        <v>18.484727274217899</v>
      </c>
    </row>
    <row r="16" spans="1:11" x14ac:dyDescent="0.25">
      <c r="A16" s="1" t="s">
        <v>26</v>
      </c>
      <c r="B16" s="3">
        <v>3911431285.0660901</v>
      </c>
      <c r="C16" s="3">
        <v>4502004936.4637403</v>
      </c>
      <c r="D16" s="3">
        <v>941303533.78614604</v>
      </c>
      <c r="E16" s="3">
        <v>1052827097.8388</v>
      </c>
      <c r="F16" s="3">
        <v>1099076718.25808</v>
      </c>
      <c r="G16" s="4">
        <v>4.3928979900140002</v>
      </c>
      <c r="H16" s="3">
        <v>359346654.050704</v>
      </c>
      <c r="I16" s="3">
        <v>381141865.58378798</v>
      </c>
      <c r="J16" s="3">
        <v>400061685.81101698</v>
      </c>
      <c r="K16" s="4">
        <v>4.9639837382466201</v>
      </c>
    </row>
    <row r="17" spans="1:11" x14ac:dyDescent="0.25">
      <c r="A17" s="1" t="s">
        <v>20</v>
      </c>
      <c r="B17" s="3">
        <v>4043348973.5264101</v>
      </c>
      <c r="C17" s="3">
        <v>4217031990.4714298</v>
      </c>
      <c r="D17" s="3">
        <v>1022307887.462</v>
      </c>
      <c r="E17" s="3">
        <v>1034696028.74638</v>
      </c>
      <c r="F17" s="3">
        <v>1089108618.82745</v>
      </c>
      <c r="G17" s="4">
        <v>5.2587995478244602</v>
      </c>
      <c r="H17" s="3">
        <v>388840036.90937001</v>
      </c>
      <c r="I17" s="3">
        <v>363625898.14822</v>
      </c>
      <c r="J17" s="3">
        <v>381076276.53026801</v>
      </c>
      <c r="K17" s="4">
        <v>4.7989921705012701</v>
      </c>
    </row>
    <row r="18" spans="1:11" x14ac:dyDescent="0.25">
      <c r="A18" s="1" t="s">
        <v>1</v>
      </c>
      <c r="B18" s="3">
        <v>4121518844.9019299</v>
      </c>
      <c r="C18" s="3">
        <v>4372322454.2689695</v>
      </c>
      <c r="D18" s="3">
        <v>1013608744.54649</v>
      </c>
      <c r="E18" s="3">
        <v>1081256232.0699</v>
      </c>
      <c r="F18" s="3">
        <v>1067554962.74967</v>
      </c>
      <c r="G18" s="4">
        <v>-1.26716211327657</v>
      </c>
      <c r="H18" s="3">
        <v>383290744.58053702</v>
      </c>
      <c r="I18" s="3">
        <v>373788174.32221401</v>
      </c>
      <c r="J18" s="3">
        <v>374943862.736597</v>
      </c>
      <c r="K18" s="4">
        <v>0.309182711967533</v>
      </c>
    </row>
    <row r="19" spans="1:11" x14ac:dyDescent="0.25">
      <c r="A19" s="1" t="s">
        <v>38</v>
      </c>
      <c r="B19" s="3">
        <v>3581302655.99998</v>
      </c>
      <c r="C19" s="3">
        <v>3641078123.0198498</v>
      </c>
      <c r="D19" s="3">
        <v>884387474.91150999</v>
      </c>
      <c r="E19" s="3">
        <v>890117612.53320706</v>
      </c>
      <c r="F19" s="3">
        <v>907738207.24340606</v>
      </c>
      <c r="G19" s="4">
        <v>1.9795805028565401</v>
      </c>
      <c r="H19" s="3">
        <v>342074930.95134002</v>
      </c>
      <c r="I19" s="3">
        <v>311563083.66254002</v>
      </c>
      <c r="J19" s="3">
        <v>317172914.990372</v>
      </c>
      <c r="K19" s="4">
        <v>1.80054429487789</v>
      </c>
    </row>
    <row r="20" spans="1:11" x14ac:dyDescent="0.25">
      <c r="A20" s="1" t="s">
        <v>42</v>
      </c>
      <c r="B20" s="3">
        <v>3757072271.5686202</v>
      </c>
      <c r="C20" s="3">
        <v>3957868815.2720599</v>
      </c>
      <c r="D20" s="3">
        <v>900437853.48871505</v>
      </c>
      <c r="E20" s="3">
        <v>960333368.77034199</v>
      </c>
      <c r="F20" s="3">
        <v>931674352.72825599</v>
      </c>
      <c r="G20" s="4">
        <v>-2.9842778533024701</v>
      </c>
      <c r="H20" s="3">
        <v>343568205.24452299</v>
      </c>
      <c r="I20" s="3">
        <v>344479301.253618</v>
      </c>
      <c r="J20" s="3">
        <v>315520009.39985299</v>
      </c>
      <c r="K20" s="4">
        <v>-8.4066856116978901</v>
      </c>
    </row>
    <row r="21" spans="1:11" x14ac:dyDescent="0.25">
      <c r="A21" s="1" t="s">
        <v>7</v>
      </c>
      <c r="B21" s="3">
        <v>2713098045.06914</v>
      </c>
      <c r="C21" s="3">
        <v>2691950739.5744901</v>
      </c>
      <c r="D21" s="3">
        <v>703608608.05377197</v>
      </c>
      <c r="E21" s="3">
        <v>664520220.21909595</v>
      </c>
      <c r="F21" s="3">
        <v>742069687.94005704</v>
      </c>
      <c r="G21" s="4">
        <v>11.669993682869899</v>
      </c>
      <c r="H21" s="3">
        <v>251311969.30071101</v>
      </c>
      <c r="I21" s="3">
        <v>226792515.49966499</v>
      </c>
      <c r="J21" s="3">
        <v>253765244.44077101</v>
      </c>
      <c r="K21" s="4">
        <v>11.8931301069084</v>
      </c>
    </row>
    <row r="22" spans="1:11" x14ac:dyDescent="0.25">
      <c r="A22" s="1" t="s">
        <v>81</v>
      </c>
      <c r="B22" s="3">
        <v>1985259476.9765699</v>
      </c>
      <c r="C22" s="3">
        <v>2110337530.9553699</v>
      </c>
      <c r="D22" s="3">
        <v>518985393.32670999</v>
      </c>
      <c r="E22" s="3">
        <v>562706824.75607395</v>
      </c>
      <c r="F22" s="3">
        <v>506623956.49751598</v>
      </c>
      <c r="G22" s="4">
        <v>-9.9666230781666805</v>
      </c>
      <c r="H22" s="3">
        <v>189212862.08464399</v>
      </c>
      <c r="I22" s="3">
        <v>189567544.943268</v>
      </c>
      <c r="J22" s="3">
        <v>188087325.56656799</v>
      </c>
      <c r="K22" s="4">
        <v>-0.78084008375097702</v>
      </c>
    </row>
    <row r="23" spans="1:11" x14ac:dyDescent="0.25">
      <c r="A23" s="1" t="s">
        <v>10</v>
      </c>
      <c r="B23" s="3">
        <v>2292760777.51156</v>
      </c>
      <c r="C23" s="3">
        <v>2464188378.6273198</v>
      </c>
      <c r="D23" s="3">
        <v>581103590.21931195</v>
      </c>
      <c r="E23" s="3">
        <v>615378906.96767104</v>
      </c>
      <c r="F23" s="3">
        <v>539941027.05484402</v>
      </c>
      <c r="G23" s="4">
        <v>-12.2587692003538</v>
      </c>
      <c r="H23" s="3">
        <v>226159038.26826599</v>
      </c>
      <c r="I23" s="3">
        <v>225001587.96444899</v>
      </c>
      <c r="J23" s="3">
        <v>174559377.52892399</v>
      </c>
      <c r="K23" s="4">
        <v>-22.4186019715982</v>
      </c>
    </row>
    <row r="24" spans="1:11" x14ac:dyDescent="0.25">
      <c r="A24" s="1" t="s">
        <v>9</v>
      </c>
      <c r="B24" s="3">
        <v>1710368419.0609801</v>
      </c>
      <c r="C24" s="3">
        <v>1848696671.3738201</v>
      </c>
      <c r="D24" s="3">
        <v>445408956.08853698</v>
      </c>
      <c r="E24" s="3">
        <v>441544736.74212599</v>
      </c>
      <c r="F24" s="3">
        <v>469058835.93984401</v>
      </c>
      <c r="G24" s="4">
        <v>6.2313276341433799</v>
      </c>
      <c r="H24" s="3">
        <v>167679289.438162</v>
      </c>
      <c r="I24" s="3">
        <v>145173224.563932</v>
      </c>
      <c r="J24" s="3">
        <v>163700069.96945599</v>
      </c>
      <c r="K24" s="4">
        <v>12.7618887444116</v>
      </c>
    </row>
    <row r="25" spans="1:11" x14ac:dyDescent="0.25">
      <c r="A25" s="1" t="s">
        <v>67</v>
      </c>
      <c r="B25" s="3">
        <v>1000010543.47743</v>
      </c>
      <c r="C25" s="3">
        <v>1345411871.09921</v>
      </c>
      <c r="D25" s="3">
        <v>245213867.81765801</v>
      </c>
      <c r="E25" s="3">
        <v>336964357.62643498</v>
      </c>
      <c r="F25" s="3">
        <v>272799023.75179499</v>
      </c>
      <c r="G25" s="4">
        <v>-19.042172390759202</v>
      </c>
      <c r="H25" s="3">
        <v>76184854.147182107</v>
      </c>
      <c r="I25" s="3">
        <v>120117665.754445</v>
      </c>
      <c r="J25" s="3">
        <v>138737184.87685701</v>
      </c>
      <c r="K25" s="4">
        <v>15.5010663964085</v>
      </c>
    </row>
    <row r="26" spans="1:11" x14ac:dyDescent="0.25">
      <c r="A26" s="1" t="s">
        <v>55</v>
      </c>
      <c r="B26" s="3">
        <v>1635713436.9842899</v>
      </c>
      <c r="C26" s="3">
        <v>1652169776.10882</v>
      </c>
      <c r="D26" s="3">
        <v>356943522.87835199</v>
      </c>
      <c r="E26" s="3">
        <v>412610274.58295798</v>
      </c>
      <c r="F26" s="3">
        <v>392308536.335922</v>
      </c>
      <c r="G26" s="4">
        <v>-4.9203181543543097</v>
      </c>
      <c r="H26" s="3">
        <v>121511167.811019</v>
      </c>
      <c r="I26" s="3">
        <v>148581243.79444301</v>
      </c>
      <c r="J26" s="3">
        <v>128488850.065826</v>
      </c>
      <c r="K26" s="4">
        <v>-13.522833175642299</v>
      </c>
    </row>
    <row r="27" spans="1:11" x14ac:dyDescent="0.25">
      <c r="A27" s="1" t="s">
        <v>46</v>
      </c>
      <c r="B27" s="3">
        <v>1207555159.6664701</v>
      </c>
      <c r="C27" s="3">
        <v>1382485553.0177901</v>
      </c>
      <c r="D27" s="3">
        <v>267307903.42482901</v>
      </c>
      <c r="E27" s="3">
        <v>374537006.732063</v>
      </c>
      <c r="F27" s="3">
        <v>387954344.70126897</v>
      </c>
      <c r="G27" s="4">
        <v>3.58237977236911</v>
      </c>
      <c r="H27" s="3">
        <v>78507878.834243506</v>
      </c>
      <c r="I27" s="3">
        <v>106095618.89950299</v>
      </c>
      <c r="J27" s="3">
        <v>127971199.130358</v>
      </c>
      <c r="K27" s="4">
        <v>20.618740394527698</v>
      </c>
    </row>
    <row r="28" spans="1:11" x14ac:dyDescent="0.25">
      <c r="A28" s="1" t="s">
        <v>68</v>
      </c>
      <c r="B28" s="3">
        <v>1559853195.0394199</v>
      </c>
      <c r="C28" s="3">
        <v>1278172073.4944501</v>
      </c>
      <c r="D28" s="3">
        <v>349536727.72281498</v>
      </c>
      <c r="E28" s="3">
        <v>348728888.16652298</v>
      </c>
      <c r="F28" s="3">
        <v>313355683.00447297</v>
      </c>
      <c r="G28" s="4">
        <v>-10.1434685689586</v>
      </c>
      <c r="H28" s="3">
        <v>144314829.64152601</v>
      </c>
      <c r="I28" s="3">
        <v>121061388.55637699</v>
      </c>
      <c r="J28" s="3">
        <v>127472156.675896</v>
      </c>
      <c r="K28" s="4">
        <v>5.2954688492881399</v>
      </c>
    </row>
    <row r="29" spans="1:11" x14ac:dyDescent="0.25">
      <c r="A29" s="1" t="s">
        <v>77</v>
      </c>
      <c r="B29" s="3">
        <v>1647251461.54583</v>
      </c>
      <c r="C29" s="3">
        <v>1627274921.7730501</v>
      </c>
      <c r="D29" s="3">
        <v>203744034.814641</v>
      </c>
      <c r="E29" s="3">
        <v>435393097.16636801</v>
      </c>
      <c r="F29" s="3">
        <v>416418224.618554</v>
      </c>
      <c r="G29" s="4">
        <v>-4.3581013735187799</v>
      </c>
      <c r="H29" s="3">
        <v>73630871.9019548</v>
      </c>
      <c r="I29" s="3">
        <v>146907017.535869</v>
      </c>
      <c r="J29" s="3">
        <v>126963694.745754</v>
      </c>
      <c r="K29" s="4">
        <v>-13.5754731970145</v>
      </c>
    </row>
    <row r="30" spans="1:11" x14ac:dyDescent="0.25">
      <c r="A30" s="1" t="s">
        <v>80</v>
      </c>
      <c r="B30" s="3">
        <v>1239430716.76192</v>
      </c>
      <c r="C30" s="3">
        <v>1394189244.4654</v>
      </c>
      <c r="D30" s="3">
        <v>275576569.97783899</v>
      </c>
      <c r="E30" s="3">
        <v>330429666.825109</v>
      </c>
      <c r="F30" s="3">
        <v>312402290.79871798</v>
      </c>
      <c r="G30" s="4">
        <v>-5.4557377367488096</v>
      </c>
      <c r="H30" s="3">
        <v>133873759.236835</v>
      </c>
      <c r="I30" s="3">
        <v>126877535.29037701</v>
      </c>
      <c r="J30" s="3">
        <v>125857641.31243201</v>
      </c>
      <c r="K30" s="4">
        <v>-0.80384125969215703</v>
      </c>
    </row>
    <row r="31" spans="1:11" x14ac:dyDescent="0.25">
      <c r="A31" s="1" t="s">
        <v>39</v>
      </c>
      <c r="B31" s="3">
        <v>1499157755.6668999</v>
      </c>
      <c r="C31" s="3">
        <v>1351005058.7897501</v>
      </c>
      <c r="D31" s="3">
        <v>385118467.62493902</v>
      </c>
      <c r="E31" s="3">
        <v>344373085.00266099</v>
      </c>
      <c r="F31" s="3">
        <v>333256082.48143899</v>
      </c>
      <c r="G31" s="4">
        <v>-3.2281856525274</v>
      </c>
      <c r="H31" s="3">
        <v>138444371.449305</v>
      </c>
      <c r="I31" s="3">
        <v>115494856.91545101</v>
      </c>
      <c r="J31" s="3">
        <v>122600512.004016</v>
      </c>
      <c r="K31" s="4">
        <v>6.1523562852382998</v>
      </c>
    </row>
    <row r="32" spans="1:11" x14ac:dyDescent="0.25">
      <c r="A32" s="1" t="s">
        <v>3</v>
      </c>
      <c r="B32" s="3">
        <v>613867368.40924394</v>
      </c>
      <c r="C32" s="3">
        <v>710681733.84770596</v>
      </c>
      <c r="D32" s="3">
        <v>145989171.24851999</v>
      </c>
      <c r="E32" s="3">
        <v>191690580.641671</v>
      </c>
      <c r="F32" s="3">
        <v>315030553.97397703</v>
      </c>
      <c r="G32" s="4">
        <v>64.343262417712197</v>
      </c>
      <c r="H32" s="3">
        <v>53678623.5253947</v>
      </c>
      <c r="I32" s="3">
        <v>99561918.966275603</v>
      </c>
      <c r="J32" s="3">
        <v>119840152.847762</v>
      </c>
      <c r="K32" s="4">
        <v>20.367459860185502</v>
      </c>
    </row>
    <row r="33" spans="1:11" x14ac:dyDescent="0.25">
      <c r="A33" s="1" t="s">
        <v>48</v>
      </c>
      <c r="B33" s="3">
        <v>1154725042.03072</v>
      </c>
      <c r="C33" s="3">
        <v>1281037267.3968999</v>
      </c>
      <c r="D33" s="3">
        <v>273884701.20929801</v>
      </c>
      <c r="E33" s="3">
        <v>306917493.46654201</v>
      </c>
      <c r="F33" s="3">
        <v>301864408.90351099</v>
      </c>
      <c r="G33" s="4">
        <v>-1.6463983548013601</v>
      </c>
      <c r="H33" s="3">
        <v>97611258.179262802</v>
      </c>
      <c r="I33" s="3">
        <v>101574200.84078</v>
      </c>
      <c r="J33" s="3">
        <v>110160225.345101</v>
      </c>
      <c r="K33" s="4">
        <v>8.4529579689041903</v>
      </c>
    </row>
    <row r="34" spans="1:11" x14ac:dyDescent="0.25">
      <c r="A34" s="1" t="s">
        <v>14</v>
      </c>
      <c r="B34" s="3">
        <v>994757863.53128195</v>
      </c>
      <c r="C34" s="3">
        <v>988682586.90102303</v>
      </c>
      <c r="D34" s="3">
        <v>241510315.02442601</v>
      </c>
      <c r="E34" s="3">
        <v>244794291.14642301</v>
      </c>
      <c r="F34" s="3">
        <v>267117210.512189</v>
      </c>
      <c r="G34" s="4">
        <v>9.1190522708774893</v>
      </c>
      <c r="H34" s="3">
        <v>88151054.478154793</v>
      </c>
      <c r="I34" s="3">
        <v>80692704.724073201</v>
      </c>
      <c r="J34" s="3">
        <v>104328626.391615</v>
      </c>
      <c r="K34" s="4">
        <v>29.291274531401299</v>
      </c>
    </row>
    <row r="35" spans="1:11" x14ac:dyDescent="0.25">
      <c r="A35" s="1" t="s">
        <v>11</v>
      </c>
      <c r="B35" s="3">
        <v>1072487860.37414</v>
      </c>
      <c r="C35" s="3">
        <v>1174749682.7960401</v>
      </c>
      <c r="D35" s="3">
        <v>275223050.96376997</v>
      </c>
      <c r="E35" s="3">
        <v>282583833.08383</v>
      </c>
      <c r="F35" s="3">
        <v>309773337.093499</v>
      </c>
      <c r="G35" s="4">
        <v>9.62174789440353</v>
      </c>
      <c r="H35" s="3">
        <v>104764011.715012</v>
      </c>
      <c r="I35" s="3">
        <v>104568054.91998699</v>
      </c>
      <c r="J35" s="3">
        <v>103879116.414666</v>
      </c>
      <c r="K35" s="4">
        <v>-0.65884223040043099</v>
      </c>
    </row>
    <row r="36" spans="1:11" x14ac:dyDescent="0.25">
      <c r="A36" s="1" t="s">
        <v>17</v>
      </c>
      <c r="B36" s="3">
        <v>1129748201.6293199</v>
      </c>
      <c r="C36" s="3">
        <v>1086300215.27139</v>
      </c>
      <c r="D36" s="3">
        <v>280595613.64107502</v>
      </c>
      <c r="E36" s="3">
        <v>319646707.16201001</v>
      </c>
      <c r="F36" s="3">
        <v>297673236.75192398</v>
      </c>
      <c r="G36" s="4">
        <v>-6.8742990050417001</v>
      </c>
      <c r="H36" s="3">
        <v>108946159.757378</v>
      </c>
      <c r="I36" s="3">
        <v>91780828.587186694</v>
      </c>
      <c r="J36" s="3">
        <v>92292288.609768897</v>
      </c>
      <c r="K36" s="4">
        <v>0.55726237216996199</v>
      </c>
    </row>
    <row r="37" spans="1:11" x14ac:dyDescent="0.25">
      <c r="A37" s="1" t="s">
        <v>28</v>
      </c>
      <c r="B37" s="3">
        <v>705639263.93614101</v>
      </c>
      <c r="C37" s="3">
        <v>942912929.54978895</v>
      </c>
      <c r="D37" s="3">
        <v>148842255.77780101</v>
      </c>
      <c r="E37" s="3">
        <v>214376187.93133101</v>
      </c>
      <c r="F37" s="3">
        <v>259059666.43546501</v>
      </c>
      <c r="G37" s="4">
        <v>20.843489631622401</v>
      </c>
      <c r="H37" s="3">
        <v>56175115.553245202</v>
      </c>
      <c r="I37" s="3">
        <v>73762319.187233195</v>
      </c>
      <c r="J37" s="3">
        <v>85073051.215762794</v>
      </c>
      <c r="K37" s="4">
        <v>15.334024408613301</v>
      </c>
    </row>
    <row r="38" spans="1:11" x14ac:dyDescent="0.25">
      <c r="A38" s="1" t="s">
        <v>61</v>
      </c>
      <c r="B38" s="3">
        <v>664541645.81068099</v>
      </c>
      <c r="C38" s="3">
        <v>865834399.69184101</v>
      </c>
      <c r="D38" s="3">
        <v>169142111.89950901</v>
      </c>
      <c r="E38" s="3">
        <v>190829078.287027</v>
      </c>
      <c r="F38" s="3">
        <v>211178887.221421</v>
      </c>
      <c r="G38" s="4">
        <v>10.663893111607299</v>
      </c>
      <c r="H38" s="3">
        <v>62696717.467294998</v>
      </c>
      <c r="I38" s="3">
        <v>65664750.478383303</v>
      </c>
      <c r="J38" s="3">
        <v>82810855.638241693</v>
      </c>
      <c r="K38" s="4">
        <v>26.111581990253601</v>
      </c>
    </row>
    <row r="39" spans="1:11" x14ac:dyDescent="0.25">
      <c r="A39" s="1" t="s">
        <v>43</v>
      </c>
      <c r="B39" s="3">
        <v>827724739.56833899</v>
      </c>
      <c r="C39" s="3">
        <v>936119140.66970897</v>
      </c>
      <c r="D39" s="3">
        <v>208639116.54583499</v>
      </c>
      <c r="E39" s="3">
        <v>224578743.11078501</v>
      </c>
      <c r="F39" s="3">
        <v>218553731.42107099</v>
      </c>
      <c r="G39" s="4">
        <v>-2.68280586410684</v>
      </c>
      <c r="H39" s="3">
        <v>81252605.228636995</v>
      </c>
      <c r="I39" s="3">
        <v>79716990.596042201</v>
      </c>
      <c r="J39" s="3">
        <v>78828849.441217095</v>
      </c>
      <c r="K39" s="4">
        <v>-1.11411776609289</v>
      </c>
    </row>
    <row r="40" spans="1:11" x14ac:dyDescent="0.25">
      <c r="A40" s="1" t="s">
        <v>18</v>
      </c>
      <c r="B40" s="3">
        <v>797499408.24179006</v>
      </c>
      <c r="C40" s="3">
        <v>819363029.61089694</v>
      </c>
      <c r="D40" s="3">
        <v>164131451.86939099</v>
      </c>
      <c r="E40" s="3">
        <v>182441711.175053</v>
      </c>
      <c r="F40" s="3">
        <v>205352202.01587799</v>
      </c>
      <c r="G40" s="4">
        <v>12.5577044269456</v>
      </c>
      <c r="H40" s="3">
        <v>60117160.815268598</v>
      </c>
      <c r="I40" s="3">
        <v>66733395.049149603</v>
      </c>
      <c r="J40" s="3">
        <v>78595057.679764196</v>
      </c>
      <c r="K40" s="4">
        <v>17.774702788429199</v>
      </c>
    </row>
    <row r="41" spans="1:11" x14ac:dyDescent="0.25">
      <c r="A41" s="1" t="s">
        <v>44</v>
      </c>
      <c r="B41" s="3">
        <v>820295921.40126002</v>
      </c>
      <c r="C41" s="3">
        <v>819324645.51063001</v>
      </c>
      <c r="D41" s="3">
        <v>178901798.36783001</v>
      </c>
      <c r="E41" s="3">
        <v>206142575.70113799</v>
      </c>
      <c r="F41" s="3">
        <v>185270994.879419</v>
      </c>
      <c r="G41" s="4">
        <v>-10.124827804605401</v>
      </c>
      <c r="H41" s="3">
        <v>68952083.824937597</v>
      </c>
      <c r="I41" s="3">
        <v>69826763.591473803</v>
      </c>
      <c r="J41" s="3">
        <v>64824937.560762703</v>
      </c>
      <c r="K41" s="4">
        <v>-7.1631932706700798</v>
      </c>
    </row>
    <row r="42" spans="1:11" x14ac:dyDescent="0.25">
      <c r="A42" s="1" t="s">
        <v>52</v>
      </c>
      <c r="B42" s="3">
        <v>589418658.62580502</v>
      </c>
      <c r="C42" s="3">
        <v>730151236.26157796</v>
      </c>
      <c r="D42" s="3">
        <v>137701408.23625299</v>
      </c>
      <c r="E42" s="3">
        <v>166532357.40212601</v>
      </c>
      <c r="F42" s="3">
        <v>171255549.461979</v>
      </c>
      <c r="G42" s="4">
        <v>2.8362008041760398</v>
      </c>
      <c r="H42" s="3">
        <v>52752685.303932101</v>
      </c>
      <c r="I42" s="3">
        <v>57425342.706569798</v>
      </c>
      <c r="J42" s="3">
        <v>62105153.068212204</v>
      </c>
      <c r="K42" s="4">
        <v>8.1493816859834407</v>
      </c>
    </row>
    <row r="43" spans="1:11" x14ac:dyDescent="0.25">
      <c r="A43" s="1" t="s">
        <v>70</v>
      </c>
      <c r="B43" s="3">
        <v>636325412.27763796</v>
      </c>
      <c r="C43" s="3">
        <v>685018397.34856606</v>
      </c>
      <c r="D43" s="3">
        <v>165874922.188844</v>
      </c>
      <c r="E43" s="3">
        <v>169308749.22890899</v>
      </c>
      <c r="F43" s="3">
        <v>174699904.645116</v>
      </c>
      <c r="G43" s="4">
        <v>3.18421548842556</v>
      </c>
      <c r="H43" s="3">
        <v>61855271.425392002</v>
      </c>
      <c r="I43" s="3">
        <v>60615701.709164299</v>
      </c>
      <c r="J43" s="3">
        <v>59540681.384810202</v>
      </c>
      <c r="K43" s="4">
        <v>-1.77350140977016</v>
      </c>
    </row>
    <row r="44" spans="1:11" x14ac:dyDescent="0.25">
      <c r="A44" s="1" t="s">
        <v>47</v>
      </c>
      <c r="B44" s="3">
        <v>899850669.73790205</v>
      </c>
      <c r="C44" s="3">
        <v>857974144.93051398</v>
      </c>
      <c r="D44" s="3">
        <v>184184196.117966</v>
      </c>
      <c r="E44" s="3">
        <v>203733750.11670101</v>
      </c>
      <c r="F44" s="3">
        <v>186762869.65520999</v>
      </c>
      <c r="G44" s="4">
        <v>-8.3299308297079602</v>
      </c>
      <c r="H44" s="3">
        <v>73511847.980939105</v>
      </c>
      <c r="I44" s="3">
        <v>65476359.092273504</v>
      </c>
      <c r="J44" s="3">
        <v>57262433.840700097</v>
      </c>
      <c r="K44" s="4">
        <v>-12.5448717146869</v>
      </c>
    </row>
    <row r="45" spans="1:11" x14ac:dyDescent="0.25">
      <c r="A45" s="1" t="s">
        <v>74</v>
      </c>
      <c r="B45" s="3">
        <v>362827371.60762501</v>
      </c>
      <c r="C45" s="3">
        <v>401341153.740592</v>
      </c>
      <c r="D45" s="3">
        <v>85257869.440277398</v>
      </c>
      <c r="E45" s="3">
        <v>93729476.420917004</v>
      </c>
      <c r="F45" s="3">
        <v>125315633.165812</v>
      </c>
      <c r="G45" s="4">
        <v>33.699277912371201</v>
      </c>
      <c r="H45" s="3">
        <v>32272741.586426001</v>
      </c>
      <c r="I45" s="3">
        <v>32685305.392095499</v>
      </c>
      <c r="J45" s="3">
        <v>51304834.151688702</v>
      </c>
      <c r="K45" s="4">
        <v>56.966054121972803</v>
      </c>
    </row>
    <row r="46" spans="1:11" x14ac:dyDescent="0.25">
      <c r="A46" s="1" t="s">
        <v>32</v>
      </c>
      <c r="B46" s="3">
        <v>610494471.74368095</v>
      </c>
      <c r="C46" s="3">
        <v>629073566.87009501</v>
      </c>
      <c r="D46" s="3">
        <v>143664832.14938501</v>
      </c>
      <c r="E46" s="3">
        <v>135198214.785723</v>
      </c>
      <c r="F46" s="3">
        <v>142448181.22737199</v>
      </c>
      <c r="G46" s="4">
        <v>5.3624720216458197</v>
      </c>
      <c r="H46" s="3">
        <v>56033437.476383001</v>
      </c>
      <c r="I46" s="3">
        <v>47580119.6375679</v>
      </c>
      <c r="J46" s="3">
        <v>50517133.304749399</v>
      </c>
      <c r="K46" s="4">
        <v>6.1727748680615901</v>
      </c>
    </row>
    <row r="47" spans="1:11" x14ac:dyDescent="0.25">
      <c r="A47" s="1" t="s">
        <v>22</v>
      </c>
      <c r="B47" s="3">
        <v>422941103.121593</v>
      </c>
      <c r="C47" s="3">
        <v>429844954.95394599</v>
      </c>
      <c r="D47" s="3">
        <v>108632592.591851</v>
      </c>
      <c r="E47" s="3">
        <v>112286537.201482</v>
      </c>
      <c r="F47" s="3">
        <v>104059695.35246199</v>
      </c>
      <c r="G47" s="4">
        <v>-7.3266502414789301</v>
      </c>
      <c r="H47" s="3">
        <v>42707407.459797502</v>
      </c>
      <c r="I47" s="3">
        <v>43906005.2198193</v>
      </c>
      <c r="J47" s="3">
        <v>41075647.294005297</v>
      </c>
      <c r="K47" s="4">
        <v>-6.4464027452363002</v>
      </c>
    </row>
    <row r="48" spans="1:11" x14ac:dyDescent="0.25">
      <c r="A48" s="1" t="s">
        <v>63</v>
      </c>
      <c r="B48" s="3">
        <v>428657757.71343702</v>
      </c>
      <c r="C48" s="3">
        <v>506575309.38849401</v>
      </c>
      <c r="D48" s="3">
        <v>92206899.498572707</v>
      </c>
      <c r="E48" s="3">
        <v>119711910.70416901</v>
      </c>
      <c r="F48" s="3">
        <v>112264972.634712</v>
      </c>
      <c r="G48" s="4">
        <v>-6.2207160721536701</v>
      </c>
      <c r="H48" s="3">
        <v>37439624.674419902</v>
      </c>
      <c r="I48" s="3">
        <v>41794189.105639704</v>
      </c>
      <c r="J48" s="3">
        <v>41006278.708000302</v>
      </c>
      <c r="K48" s="4">
        <v>-1.8852151806267901</v>
      </c>
    </row>
    <row r="49" spans="1:11" x14ac:dyDescent="0.25">
      <c r="A49" s="1" t="s">
        <v>64</v>
      </c>
      <c r="B49" s="3">
        <v>435272041.802185</v>
      </c>
      <c r="C49" s="3">
        <v>442540704.722597</v>
      </c>
      <c r="D49" s="3">
        <v>114401124.527219</v>
      </c>
      <c r="E49" s="3">
        <v>113343101.47584</v>
      </c>
      <c r="F49" s="3">
        <v>97501107.744006097</v>
      </c>
      <c r="G49" s="4">
        <v>-13.9770250906809</v>
      </c>
      <c r="H49" s="3">
        <v>38633392.178492904</v>
      </c>
      <c r="I49" s="3">
        <v>36386243.431210801</v>
      </c>
      <c r="J49" s="3">
        <v>33103956.928249199</v>
      </c>
      <c r="K49" s="4">
        <v>-9.0206797774189393</v>
      </c>
    </row>
    <row r="50" spans="1:11" x14ac:dyDescent="0.25">
      <c r="A50" s="1" t="s">
        <v>78</v>
      </c>
      <c r="B50" s="3">
        <v>463281208.933312</v>
      </c>
      <c r="C50" s="3">
        <v>462387064.12521702</v>
      </c>
      <c r="D50" s="3">
        <v>117036269.924807</v>
      </c>
      <c r="E50" s="3">
        <v>111937662.05998901</v>
      </c>
      <c r="F50" s="3">
        <v>106587522.407758</v>
      </c>
      <c r="G50" s="4">
        <v>-4.7795706590360698</v>
      </c>
      <c r="H50" s="3">
        <v>44467289.722487703</v>
      </c>
      <c r="I50" s="3">
        <v>33044933.595003702</v>
      </c>
      <c r="J50" s="3">
        <v>32418575.5025516</v>
      </c>
      <c r="K50" s="4">
        <v>-1.89547390268256</v>
      </c>
    </row>
    <row r="51" spans="1:11" x14ac:dyDescent="0.25">
      <c r="A51" s="1" t="s">
        <v>73</v>
      </c>
      <c r="B51" s="3">
        <v>461411088.63082802</v>
      </c>
      <c r="C51" s="3">
        <v>436620367.73249298</v>
      </c>
      <c r="D51" s="3">
        <v>72730109.472784102</v>
      </c>
      <c r="E51" s="3">
        <v>139293772.20026001</v>
      </c>
      <c r="F51" s="3">
        <v>97508441.464272097</v>
      </c>
      <c r="G51" s="4">
        <v>-29.9979891964689</v>
      </c>
      <c r="H51" s="3">
        <v>25062583.505662199</v>
      </c>
      <c r="I51" s="3">
        <v>36193737.637273297</v>
      </c>
      <c r="J51" s="3">
        <v>30928646.907295801</v>
      </c>
      <c r="K51" s="4">
        <v>-14.5469660601046</v>
      </c>
    </row>
    <row r="52" spans="1:11" x14ac:dyDescent="0.25">
      <c r="A52" s="1" t="s">
        <v>21</v>
      </c>
      <c r="B52" s="3">
        <v>358012542.98988497</v>
      </c>
      <c r="C52" s="3">
        <v>331165763.42626202</v>
      </c>
      <c r="D52" s="3">
        <v>102094348.593494</v>
      </c>
      <c r="E52" s="3">
        <v>76946528.686792806</v>
      </c>
      <c r="F52" s="3">
        <v>80574708.335058093</v>
      </c>
      <c r="G52" s="4">
        <v>4.7151960071306798</v>
      </c>
      <c r="H52" s="3">
        <v>37420391.959977299</v>
      </c>
      <c r="I52" s="3">
        <v>27286695.954394098</v>
      </c>
      <c r="J52" s="3">
        <v>28053183.222601101</v>
      </c>
      <c r="K52" s="4">
        <v>2.80901458164124</v>
      </c>
    </row>
    <row r="53" spans="1:11" x14ac:dyDescent="0.25">
      <c r="A53" s="1" t="s">
        <v>15</v>
      </c>
      <c r="B53" s="3">
        <v>327096539.18950403</v>
      </c>
      <c r="C53" s="3">
        <v>306103834.76817298</v>
      </c>
      <c r="D53" s="3">
        <v>69723804.179987401</v>
      </c>
      <c r="E53" s="3">
        <v>66601550.821373701</v>
      </c>
      <c r="F53" s="3">
        <v>73650408.747102097</v>
      </c>
      <c r="G53" s="4">
        <v>10.583624313243901</v>
      </c>
      <c r="H53" s="3">
        <v>25868701.505867299</v>
      </c>
      <c r="I53" s="3">
        <v>23431024.6754416</v>
      </c>
      <c r="J53" s="3">
        <v>26479419.169565201</v>
      </c>
      <c r="K53" s="4">
        <v>13.0100776058615</v>
      </c>
    </row>
    <row r="54" spans="1:11" x14ac:dyDescent="0.25">
      <c r="A54" s="1" t="s">
        <v>58</v>
      </c>
      <c r="B54" s="3">
        <v>312703986.43971997</v>
      </c>
      <c r="C54" s="3">
        <v>280495462.65707099</v>
      </c>
      <c r="D54" s="3">
        <v>78950272.2067606</v>
      </c>
      <c r="E54" s="3">
        <v>82649567.891246706</v>
      </c>
      <c r="F54" s="3">
        <v>72743132.398788005</v>
      </c>
      <c r="G54" s="4">
        <v>-11.986070520651699</v>
      </c>
      <c r="H54" s="3">
        <v>23629149.2862629</v>
      </c>
      <c r="I54" s="3">
        <v>22493605.794493299</v>
      </c>
      <c r="J54" s="3">
        <v>26372492.877628598</v>
      </c>
      <c r="K54" s="4">
        <v>17.2443987796965</v>
      </c>
    </row>
    <row r="55" spans="1:11" x14ac:dyDescent="0.25">
      <c r="A55" s="1" t="s">
        <v>53</v>
      </c>
      <c r="B55" s="3">
        <v>193313064.84813401</v>
      </c>
      <c r="C55" s="3">
        <v>229322922.69953799</v>
      </c>
      <c r="D55" s="3">
        <v>41585243.798372597</v>
      </c>
      <c r="E55" s="3">
        <v>57904309.875047602</v>
      </c>
      <c r="F55" s="3">
        <v>44079186.172132403</v>
      </c>
      <c r="G55" s="4">
        <v>-23.875811200839099</v>
      </c>
      <c r="H55" s="3">
        <v>16253888.7803481</v>
      </c>
      <c r="I55" s="3">
        <v>31121981.912675001</v>
      </c>
      <c r="J55" s="3">
        <v>25614734.132121298</v>
      </c>
      <c r="K55" s="4">
        <v>-17.695684664319899</v>
      </c>
    </row>
    <row r="56" spans="1:11" x14ac:dyDescent="0.25">
      <c r="A56" s="1" t="s">
        <v>60</v>
      </c>
      <c r="B56" s="3">
        <v>251559914.511774</v>
      </c>
      <c r="C56" s="3">
        <v>253141766.31116101</v>
      </c>
      <c r="D56" s="3">
        <v>62883493.534225501</v>
      </c>
      <c r="E56" s="3">
        <v>60422125.807853498</v>
      </c>
      <c r="F56" s="3">
        <v>70328088.700654894</v>
      </c>
      <c r="G56" s="4">
        <v>16.394595126134799</v>
      </c>
      <c r="H56" s="3">
        <v>22376733.519400898</v>
      </c>
      <c r="I56" s="3">
        <v>20167128.948296599</v>
      </c>
      <c r="J56" s="3">
        <v>24827030.1012698</v>
      </c>
      <c r="K56" s="4">
        <v>23.106418196263501</v>
      </c>
    </row>
    <row r="57" spans="1:11" x14ac:dyDescent="0.25">
      <c r="A57" s="1" t="s">
        <v>40</v>
      </c>
      <c r="B57" s="3">
        <v>301340221.59767699</v>
      </c>
      <c r="C57" s="3">
        <v>325960056.09393603</v>
      </c>
      <c r="D57" s="3">
        <v>77290714.773941696</v>
      </c>
      <c r="E57" s="3">
        <v>78824229.438341305</v>
      </c>
      <c r="F57" s="3">
        <v>76429415.3689605</v>
      </c>
      <c r="G57" s="4">
        <v>-3.0381699719044999</v>
      </c>
      <c r="H57" s="3">
        <v>28931101.974498499</v>
      </c>
      <c r="I57" s="3">
        <v>26357185.414811</v>
      </c>
      <c r="J57" s="3">
        <v>24704583.407037899</v>
      </c>
      <c r="K57" s="4">
        <v>-6.2700245939173502</v>
      </c>
    </row>
    <row r="58" spans="1:11" x14ac:dyDescent="0.25">
      <c r="A58" s="1" t="s">
        <v>72</v>
      </c>
      <c r="B58" s="3">
        <v>510611964.09206301</v>
      </c>
      <c r="C58" s="3">
        <v>152338666.39287999</v>
      </c>
      <c r="D58" s="3">
        <v>80428885.133966103</v>
      </c>
      <c r="E58" s="3">
        <v>43614173.491979301</v>
      </c>
      <c r="F58" s="3">
        <v>46909559.573950499</v>
      </c>
      <c r="G58" s="4">
        <v>7.5557687286616604</v>
      </c>
      <c r="H58" s="3">
        <v>27488238.356164899</v>
      </c>
      <c r="I58" s="3">
        <v>8645418.2371021193</v>
      </c>
      <c r="J58" s="3">
        <v>21706311.9622549</v>
      </c>
      <c r="K58" s="4">
        <v>151.073011934824</v>
      </c>
    </row>
    <row r="59" spans="1:11" x14ac:dyDescent="0.25">
      <c r="A59" s="1" t="s">
        <v>51</v>
      </c>
      <c r="B59" s="3">
        <v>126045276.880806</v>
      </c>
      <c r="C59" s="3">
        <v>198457599.42713201</v>
      </c>
      <c r="D59" s="3">
        <v>30826906.743477099</v>
      </c>
      <c r="E59" s="3">
        <v>42285676.673426203</v>
      </c>
      <c r="F59" s="3">
        <v>55894027.298274599</v>
      </c>
      <c r="G59" s="4">
        <v>32.181938886649803</v>
      </c>
      <c r="H59" s="3">
        <v>11719120.1931413</v>
      </c>
      <c r="I59" s="3">
        <v>13250113.6232104</v>
      </c>
      <c r="J59" s="3">
        <v>19521503.735770799</v>
      </c>
      <c r="K59" s="4">
        <v>47.330840254643199</v>
      </c>
    </row>
    <row r="60" spans="1:11" x14ac:dyDescent="0.25">
      <c r="A60" s="1" t="s">
        <v>57</v>
      </c>
      <c r="B60" s="3">
        <v>224469264.380146</v>
      </c>
      <c r="C60" s="3">
        <v>200672640.06108901</v>
      </c>
      <c r="D60" s="3">
        <v>56815130.160697304</v>
      </c>
      <c r="E60" s="3">
        <v>56167625.539457902</v>
      </c>
      <c r="F60" s="3">
        <v>47470788.412225001</v>
      </c>
      <c r="G60" s="4">
        <v>-15.483718679051799</v>
      </c>
      <c r="H60" s="3">
        <v>19046250.235923901</v>
      </c>
      <c r="I60" s="3">
        <v>18419896.7750047</v>
      </c>
      <c r="J60" s="3">
        <v>17484497.3596211</v>
      </c>
      <c r="K60" s="4">
        <v>-5.0782011800025604</v>
      </c>
    </row>
    <row r="61" spans="1:11" x14ac:dyDescent="0.25">
      <c r="A61" s="1" t="s">
        <v>79</v>
      </c>
      <c r="B61" s="3">
        <v>147885397.17751199</v>
      </c>
      <c r="C61" s="3">
        <v>146094385.26006001</v>
      </c>
      <c r="D61" s="3">
        <v>36603406.938045502</v>
      </c>
      <c r="E61" s="3">
        <v>32252936.754180498</v>
      </c>
      <c r="F61" s="3">
        <v>47179058.709090002</v>
      </c>
      <c r="G61" s="4">
        <v>46.278334492981998</v>
      </c>
      <c r="H61" s="3">
        <v>14509056.3424266</v>
      </c>
      <c r="I61" s="3">
        <v>10710676.943245601</v>
      </c>
      <c r="J61" s="3">
        <v>15617236.7130358</v>
      </c>
      <c r="K61" s="4">
        <v>45.809987508627799</v>
      </c>
    </row>
    <row r="62" spans="1:11" x14ac:dyDescent="0.25">
      <c r="A62" s="1" t="s">
        <v>71</v>
      </c>
      <c r="B62" s="3">
        <v>225072085.004352</v>
      </c>
      <c r="C62" s="3">
        <v>202369549.06200901</v>
      </c>
      <c r="D62" s="3">
        <v>16054761.870375101</v>
      </c>
      <c r="E62" s="3">
        <v>15574317.274529601</v>
      </c>
      <c r="F62" s="3">
        <v>35014159.366904199</v>
      </c>
      <c r="G62" s="4">
        <v>124.819866898222</v>
      </c>
      <c r="H62" s="3">
        <v>8253589.2413871698</v>
      </c>
      <c r="I62" s="3">
        <v>4708379.6930560004</v>
      </c>
      <c r="J62" s="3">
        <v>13804954.0441337</v>
      </c>
      <c r="K62" s="4">
        <v>193.19967683348699</v>
      </c>
    </row>
    <row r="63" spans="1:11" x14ac:dyDescent="0.25">
      <c r="A63" s="1" t="s">
        <v>5</v>
      </c>
      <c r="B63" s="3">
        <v>179997545.393987</v>
      </c>
      <c r="C63" s="3">
        <v>170899680.87100399</v>
      </c>
      <c r="D63" s="3">
        <v>38981681.453132004</v>
      </c>
      <c r="E63" s="3">
        <v>45851683.2248464</v>
      </c>
      <c r="F63" s="3">
        <v>38347787.143090203</v>
      </c>
      <c r="G63" s="4">
        <v>-16.3655847593615</v>
      </c>
      <c r="H63" s="3">
        <v>16683809.5718378</v>
      </c>
      <c r="I63" s="3">
        <v>14036670.1403047</v>
      </c>
      <c r="J63" s="3">
        <v>13192177.755292499</v>
      </c>
      <c r="K63" s="4">
        <v>-6.01632991707437</v>
      </c>
    </row>
    <row r="64" spans="1:11" x14ac:dyDescent="0.25">
      <c r="A64" s="1" t="s">
        <v>37</v>
      </c>
      <c r="B64" s="3">
        <v>144150269.79445201</v>
      </c>
      <c r="C64" s="3">
        <v>134218794.65651801</v>
      </c>
      <c r="D64" s="3">
        <v>36933562.086569503</v>
      </c>
      <c r="E64" s="3">
        <v>35729019.621173799</v>
      </c>
      <c r="F64" s="3">
        <v>31233714.353046399</v>
      </c>
      <c r="G64" s="4">
        <v>-12.5816641928329</v>
      </c>
      <c r="H64" s="3">
        <v>13671593.4207488</v>
      </c>
      <c r="I64" s="3">
        <v>13671676.1459099</v>
      </c>
      <c r="J64" s="3">
        <v>11934008.002458001</v>
      </c>
      <c r="K64" s="4">
        <v>-12.7099861414711</v>
      </c>
    </row>
    <row r="65" spans="1:11" x14ac:dyDescent="0.25">
      <c r="A65" s="1" t="s">
        <v>50</v>
      </c>
      <c r="B65" s="3">
        <v>128969171.156085</v>
      </c>
      <c r="C65" s="3">
        <v>139801569.180538</v>
      </c>
      <c r="D65" s="3">
        <v>25792810.400334701</v>
      </c>
      <c r="E65" s="3">
        <v>24375516.534773398</v>
      </c>
      <c r="F65" s="3">
        <v>35314768.009036601</v>
      </c>
      <c r="G65" s="4">
        <v>44.878029389275</v>
      </c>
      <c r="H65" s="3">
        <v>8672952.0809886009</v>
      </c>
      <c r="I65" s="3">
        <v>8005793.5510473698</v>
      </c>
      <c r="J65" s="3">
        <v>11917696.9710529</v>
      </c>
      <c r="K65" s="4">
        <v>48.863406170320197</v>
      </c>
    </row>
    <row r="66" spans="1:11" x14ac:dyDescent="0.25">
      <c r="A66" s="1" t="s">
        <v>2</v>
      </c>
      <c r="B66" s="3">
        <v>130837256.70491099</v>
      </c>
      <c r="C66" s="3">
        <v>182480598.63953</v>
      </c>
      <c r="D66" s="3">
        <v>33338845.3899264</v>
      </c>
      <c r="E66" s="3">
        <v>37307667.877235703</v>
      </c>
      <c r="F66" s="3">
        <v>41595573.861534998</v>
      </c>
      <c r="G66" s="4">
        <v>11.493363772855099</v>
      </c>
      <c r="H66" s="3">
        <v>11063902.784589199</v>
      </c>
      <c r="I66" s="3">
        <v>14360252.857899699</v>
      </c>
      <c r="J66" s="3">
        <v>10158245.000682101</v>
      </c>
      <c r="K66" s="4">
        <v>-29.261377907465601</v>
      </c>
    </row>
    <row r="67" spans="1:11" x14ac:dyDescent="0.25">
      <c r="A67" s="1" t="s">
        <v>23</v>
      </c>
      <c r="B67" s="3">
        <v>336441581.72056198</v>
      </c>
      <c r="C67" s="3">
        <v>272002334.815745</v>
      </c>
      <c r="D67" s="3">
        <v>71478568.057437703</v>
      </c>
      <c r="E67" s="3">
        <v>63588290.117369302</v>
      </c>
      <c r="F67" s="3">
        <v>23691320.367237698</v>
      </c>
      <c r="G67" s="4">
        <v>-62.742636539669398</v>
      </c>
      <c r="H67" s="3">
        <v>27641552.500041101</v>
      </c>
      <c r="I67" s="3">
        <v>26049916.858000498</v>
      </c>
      <c r="J67" s="3">
        <v>9024164.4567861203</v>
      </c>
      <c r="K67" s="4">
        <v>-65.358183268003003</v>
      </c>
    </row>
    <row r="68" spans="1:11" x14ac:dyDescent="0.25">
      <c r="A68" s="1" t="s">
        <v>25</v>
      </c>
      <c r="B68" s="3">
        <v>107093142.443252</v>
      </c>
      <c r="C68" s="3">
        <v>163969830.69761899</v>
      </c>
      <c r="D68" s="3">
        <v>16339677.5459785</v>
      </c>
      <c r="E68" s="3">
        <v>30592494.445011199</v>
      </c>
      <c r="F68" s="3">
        <v>29341664.720230602</v>
      </c>
      <c r="G68" s="4">
        <v>-4.0886817092634002</v>
      </c>
      <c r="H68" s="3">
        <v>5352497.5124737304</v>
      </c>
      <c r="I68" s="3">
        <v>8604839.8828811999</v>
      </c>
      <c r="J68" s="3">
        <v>8638648.7302355301</v>
      </c>
      <c r="K68" s="4">
        <v>0.39290501409081402</v>
      </c>
    </row>
    <row r="69" spans="1:11" x14ac:dyDescent="0.25">
      <c r="A69" s="1" t="s">
        <v>66</v>
      </c>
      <c r="B69" s="3">
        <v>146096741.767243</v>
      </c>
      <c r="C69" s="3">
        <v>158483117.260317</v>
      </c>
      <c r="D69" s="3">
        <v>33449758.1105626</v>
      </c>
      <c r="E69" s="3">
        <v>37727905.403090298</v>
      </c>
      <c r="F69" s="3">
        <v>20877039.032359902</v>
      </c>
      <c r="G69" s="4">
        <v>-44.664198000639999</v>
      </c>
      <c r="H69" s="3">
        <v>10851184.5864716</v>
      </c>
      <c r="I69" s="3">
        <v>7976418.5087085301</v>
      </c>
      <c r="J69" s="3">
        <v>7307378.4170057299</v>
      </c>
      <c r="K69" s="4">
        <v>-8.3877255308551195</v>
      </c>
    </row>
    <row r="70" spans="1:11" x14ac:dyDescent="0.25">
      <c r="A70" s="1" t="s">
        <v>29</v>
      </c>
      <c r="B70" s="3">
        <v>47483042.762030698</v>
      </c>
      <c r="C70" s="3">
        <v>70860213.4217778</v>
      </c>
      <c r="D70" s="3">
        <v>13760786.2955877</v>
      </c>
      <c r="E70" s="3">
        <v>12744931.942193</v>
      </c>
      <c r="F70" s="3">
        <v>18247571.051235501</v>
      </c>
      <c r="G70" s="4">
        <v>43.175115677359202</v>
      </c>
      <c r="H70" s="3">
        <v>3401346.03941759</v>
      </c>
      <c r="I70" s="3">
        <v>3902270.8389828498</v>
      </c>
      <c r="J70" s="3">
        <v>6988534.58777567</v>
      </c>
      <c r="K70" s="4">
        <v>79.088917098262499</v>
      </c>
    </row>
    <row r="71" spans="1:11" x14ac:dyDescent="0.25">
      <c r="A71" s="1" t="s">
        <v>65</v>
      </c>
      <c r="B71" s="3">
        <v>70169134.868252799</v>
      </c>
      <c r="C71" s="3">
        <v>65886948.773633502</v>
      </c>
      <c r="D71" s="3">
        <v>18225157.1722087</v>
      </c>
      <c r="E71" s="3">
        <v>14004452.8428804</v>
      </c>
      <c r="F71" s="3">
        <v>16216850.8002134</v>
      </c>
      <c r="G71" s="4">
        <v>15.797817895168301</v>
      </c>
      <c r="H71" s="3">
        <v>7089818.9538515396</v>
      </c>
      <c r="I71" s="3">
        <v>5052671.8449301198</v>
      </c>
      <c r="J71" s="3">
        <v>5226013.8551156102</v>
      </c>
      <c r="K71" s="4">
        <v>3.43069994461302</v>
      </c>
    </row>
    <row r="72" spans="1:11" x14ac:dyDescent="0.25">
      <c r="A72" s="1" t="s">
        <v>8</v>
      </c>
      <c r="B72" s="3">
        <v>51066236.476801597</v>
      </c>
      <c r="C72" s="3">
        <v>67213498.4727927</v>
      </c>
      <c r="D72" s="3">
        <v>17055299.815129999</v>
      </c>
      <c r="E72" s="3">
        <v>15794991.510705</v>
      </c>
      <c r="F72" s="3">
        <v>14192128.550027801</v>
      </c>
      <c r="G72" s="4">
        <v>-10.147919102019699</v>
      </c>
      <c r="H72" s="3">
        <v>7203048.29695326</v>
      </c>
      <c r="I72" s="3">
        <v>5304868.6666178396</v>
      </c>
      <c r="J72" s="3">
        <v>4925967.0043805595</v>
      </c>
      <c r="K72" s="4">
        <v>-7.1425267249613702</v>
      </c>
    </row>
    <row r="73" spans="1:11" x14ac:dyDescent="0.25">
      <c r="A73" s="1" t="s">
        <v>24</v>
      </c>
      <c r="B73" s="3">
        <v>49657557.230594397</v>
      </c>
      <c r="C73" s="3">
        <v>53890218.317598499</v>
      </c>
      <c r="D73" s="3">
        <v>14269710.558581199</v>
      </c>
      <c r="E73" s="3">
        <v>15862630.0807354</v>
      </c>
      <c r="F73" s="3">
        <v>14017759.9332914</v>
      </c>
      <c r="G73" s="4">
        <v>-11.630291685894299</v>
      </c>
      <c r="H73" s="3">
        <v>4398274.0379105397</v>
      </c>
      <c r="I73" s="3">
        <v>6044091.8215283696</v>
      </c>
      <c r="J73" s="3">
        <v>4661969.2455607802</v>
      </c>
      <c r="K73" s="4">
        <v>-22.8673325419153</v>
      </c>
    </row>
    <row r="74" spans="1:11" x14ac:dyDescent="0.25">
      <c r="A74" s="1" t="s">
        <v>76</v>
      </c>
      <c r="B74" s="3">
        <v>53014004.080563501</v>
      </c>
      <c r="C74" s="3">
        <v>55541513.528987803</v>
      </c>
      <c r="D74" s="3">
        <v>12543710.9466413</v>
      </c>
      <c r="E74" s="3">
        <v>17336332.8132434</v>
      </c>
      <c r="F74" s="3">
        <v>9088088.2814872395</v>
      </c>
      <c r="G74" s="4">
        <v>-47.577792954316301</v>
      </c>
      <c r="H74" s="3">
        <v>4796051.5211226996</v>
      </c>
      <c r="I74" s="3">
        <v>7703639.2980900304</v>
      </c>
      <c r="J74" s="3">
        <v>3090964.53496686</v>
      </c>
      <c r="K74" s="4">
        <v>-59.876567225399498</v>
      </c>
    </row>
    <row r="75" spans="1:11" x14ac:dyDescent="0.25">
      <c r="A75" s="1" t="s">
        <v>30</v>
      </c>
      <c r="B75" s="3">
        <v>57396357.612841897</v>
      </c>
      <c r="C75" s="3">
        <v>40605042.264190599</v>
      </c>
      <c r="D75" s="3">
        <v>17215105.343095802</v>
      </c>
      <c r="E75" s="3">
        <v>9990724.3007094804</v>
      </c>
      <c r="F75" s="3">
        <v>8027712.8055353602</v>
      </c>
      <c r="G75" s="4">
        <v>-19.6483401612305</v>
      </c>
      <c r="H75" s="3">
        <v>4868414.4225518098</v>
      </c>
      <c r="I75" s="3">
        <v>2245626.7546967799</v>
      </c>
      <c r="J75" s="3">
        <v>2149070.7026855899</v>
      </c>
      <c r="K75" s="4">
        <v>-4.2997373365470297</v>
      </c>
    </row>
    <row r="76" spans="1:11" x14ac:dyDescent="0.25">
      <c r="A76" s="1" t="s">
        <v>13</v>
      </c>
      <c r="B76" s="3">
        <v>33640775.731640197</v>
      </c>
      <c r="C76" s="3">
        <v>29113840.225392699</v>
      </c>
      <c r="D76" s="3">
        <v>5682711.2216162803</v>
      </c>
      <c r="E76" s="3">
        <v>8734600.0362341404</v>
      </c>
      <c r="F76" s="3">
        <v>6380951.27487827</v>
      </c>
      <c r="G76" s="4">
        <v>-26.946268307559901</v>
      </c>
      <c r="H76" s="3">
        <v>1289245.71848974</v>
      </c>
      <c r="I76" s="3">
        <v>1332053.2332398</v>
      </c>
      <c r="J76" s="3">
        <v>2135168.2959961998</v>
      </c>
      <c r="K76" s="4">
        <v>60.2915140863456</v>
      </c>
    </row>
    <row r="77" spans="1:11" x14ac:dyDescent="0.25">
      <c r="A77" s="1" t="s">
        <v>4</v>
      </c>
      <c r="B77" s="3">
        <v>31546264.726996899</v>
      </c>
      <c r="C77" s="3">
        <v>46401611.704220302</v>
      </c>
      <c r="D77" s="3">
        <v>7477066.9297448099</v>
      </c>
      <c r="E77" s="3">
        <v>10035230.5180433</v>
      </c>
      <c r="F77" s="3">
        <v>5094278.3997626798</v>
      </c>
      <c r="G77" s="4">
        <v>-49.236059992810397</v>
      </c>
      <c r="H77" s="3">
        <v>1962064.94514118</v>
      </c>
      <c r="I77" s="3">
        <v>2597541.1943899398</v>
      </c>
      <c r="J77" s="3">
        <v>1487554.2125648099</v>
      </c>
      <c r="K77" s="4">
        <v>-42.7322186159141</v>
      </c>
    </row>
    <row r="78" spans="1:11" x14ac:dyDescent="0.25">
      <c r="A78" s="1" t="s">
        <v>62</v>
      </c>
      <c r="B78" s="3">
        <v>11871606.8796183</v>
      </c>
      <c r="C78" s="3">
        <v>16963084.425299101</v>
      </c>
      <c r="D78" s="3">
        <v>3334526.0905265599</v>
      </c>
      <c r="E78" s="3">
        <v>3861860.61963672</v>
      </c>
      <c r="F78" s="3">
        <v>2009793.4374738899</v>
      </c>
      <c r="G78" s="4">
        <v>-47.957898137117503</v>
      </c>
      <c r="H78" s="3">
        <v>1307973.0244167701</v>
      </c>
      <c r="I78" s="3">
        <v>2034189.75862403</v>
      </c>
      <c r="J78" s="3">
        <v>958389.60369819705</v>
      </c>
      <c r="K78" s="4">
        <v>-52.885929169829602</v>
      </c>
    </row>
    <row r="79" spans="1:11" x14ac:dyDescent="0.25">
      <c r="A79" s="1" t="s">
        <v>36</v>
      </c>
      <c r="B79" s="3">
        <v>3438895.8873617402</v>
      </c>
      <c r="C79" s="3">
        <v>6187972.51982712</v>
      </c>
      <c r="D79" s="3">
        <v>1131871.12233306</v>
      </c>
      <c r="E79" s="3">
        <v>838117.75552194298</v>
      </c>
      <c r="F79" s="3">
        <v>1394738.42095837</v>
      </c>
      <c r="G79" s="4">
        <v>66.413181413843802</v>
      </c>
      <c r="H79" s="3">
        <v>270515.86607371498</v>
      </c>
      <c r="I79" s="3">
        <v>270128.960570233</v>
      </c>
      <c r="J79" s="3">
        <v>504933.13519959198</v>
      </c>
      <c r="K79" s="4">
        <v>86.922991941958003</v>
      </c>
    </row>
    <row r="80" spans="1:11" x14ac:dyDescent="0.25">
      <c r="A80" s="1" t="s">
        <v>12</v>
      </c>
      <c r="B80" s="3">
        <v>92921596.538765401</v>
      </c>
      <c r="C80" s="3">
        <v>128341593.19283301</v>
      </c>
      <c r="D80" s="3">
        <v>18382097.112481799</v>
      </c>
      <c r="E80" s="3">
        <v>51879820.262334898</v>
      </c>
      <c r="F80" s="3">
        <v>17445563.677773401</v>
      </c>
      <c r="G80" s="4">
        <v>-66.373122363264898</v>
      </c>
      <c r="H80" s="3">
        <v>572167.90847841196</v>
      </c>
      <c r="I80" s="3">
        <v>10857539.379801</v>
      </c>
      <c r="J80" s="3">
        <v>503407.00083427998</v>
      </c>
      <c r="K80" s="4">
        <v>-95.3635259037531</v>
      </c>
    </row>
    <row r="81" spans="1:11" x14ac:dyDescent="0.25">
      <c r="A81" s="1" t="s">
        <v>56</v>
      </c>
      <c r="B81" s="3">
        <v>4095512.9200595398</v>
      </c>
      <c r="C81" s="3">
        <v>4988426.17220088</v>
      </c>
      <c r="D81" s="3">
        <v>817532.84251019405</v>
      </c>
      <c r="E81" s="3">
        <v>880976.04082695604</v>
      </c>
      <c r="F81" s="3">
        <v>1242873.7432019201</v>
      </c>
      <c r="G81" s="4">
        <v>41.079176459243698</v>
      </c>
      <c r="H81" s="3">
        <v>293746.45681311999</v>
      </c>
      <c r="I81" s="3">
        <v>319237.711639577</v>
      </c>
      <c r="J81" s="3">
        <v>444059.65222224803</v>
      </c>
      <c r="K81" s="4">
        <v>39.099998537640303</v>
      </c>
    </row>
    <row r="82" spans="1:11" x14ac:dyDescent="0.25">
      <c r="A82" s="1" t="s">
        <v>49</v>
      </c>
      <c r="B82" s="3">
        <v>1821900.05546938</v>
      </c>
      <c r="C82" s="3">
        <v>11512365.203903399</v>
      </c>
      <c r="D82" s="3">
        <v>319256.97428481898</v>
      </c>
      <c r="E82" s="3">
        <v>8432683.4967877604</v>
      </c>
      <c r="F82" s="3">
        <v>1308396.95405513</v>
      </c>
      <c r="G82" s="4">
        <v>-84.484216032138093</v>
      </c>
      <c r="H82" s="3">
        <v>162281.71691203999</v>
      </c>
      <c r="I82" s="3">
        <v>795916.26996594598</v>
      </c>
      <c r="J82" s="3">
        <v>176693.31763645401</v>
      </c>
      <c r="K82" s="4">
        <v>-77.800011847475702</v>
      </c>
    </row>
    <row r="83" spans="1:11" x14ac:dyDescent="0.25">
      <c r="A83" s="1" t="s">
        <v>75</v>
      </c>
      <c r="B83" s="3">
        <v>2656711.0306561999</v>
      </c>
      <c r="C83" s="3">
        <v>3301890.87141323</v>
      </c>
      <c r="D83" s="3">
        <v>518527.70011608303</v>
      </c>
      <c r="E83" s="3">
        <v>1112837.5381436001</v>
      </c>
      <c r="F83" s="3">
        <v>498552.764894308</v>
      </c>
      <c r="G83" s="4">
        <v>-55.199860913572401</v>
      </c>
      <c r="H83" s="3">
        <v>298365.50871570001</v>
      </c>
      <c r="I83" s="3">
        <v>234317.817128553</v>
      </c>
      <c r="J83" s="3">
        <v>168422.721209276</v>
      </c>
      <c r="K83" s="4">
        <v>-28.122102163116999</v>
      </c>
    </row>
    <row r="84" spans="1:11" x14ac:dyDescent="0.25">
      <c r="A84" s="1" t="s">
        <v>69</v>
      </c>
      <c r="B84" s="3">
        <v>2181451.7901044199</v>
      </c>
      <c r="C84" s="3">
        <v>1393474.3910250301</v>
      </c>
      <c r="D84" s="3">
        <v>1135950.8734272299</v>
      </c>
      <c r="E84" s="3">
        <v>305228.68656497501</v>
      </c>
      <c r="F84" s="3">
        <v>152085.46099915501</v>
      </c>
      <c r="G84" s="4">
        <v>-50.173274107779498</v>
      </c>
      <c r="H84" s="3">
        <v>64053.134361135402</v>
      </c>
      <c r="I84" s="3">
        <v>116251.445823822</v>
      </c>
      <c r="J84" s="3">
        <v>62184.613046805898</v>
      </c>
      <c r="K84" s="4">
        <v>-46.508525028543403</v>
      </c>
    </row>
    <row r="85" spans="1:11" x14ac:dyDescent="0.25">
      <c r="A85" s="1" t="s">
        <v>0</v>
      </c>
      <c r="B85" s="3">
        <v>1358641</v>
      </c>
      <c r="C85" s="3">
        <v>1930666</v>
      </c>
      <c r="D85" s="3">
        <v>68609</v>
      </c>
      <c r="E85" s="3">
        <v>298157</v>
      </c>
      <c r="F85" s="3">
        <v>57736738</v>
      </c>
      <c r="G85" s="3"/>
      <c r="H85" s="3">
        <v>36332</v>
      </c>
      <c r="I85" s="3">
        <v>78633</v>
      </c>
      <c r="J85" s="3">
        <v>56622314</v>
      </c>
      <c r="K85" s="3" t="s">
        <v>88</v>
      </c>
    </row>
    <row r="86" spans="1:11" x14ac:dyDescent="0.25">
      <c r="A86" s="12" t="s">
        <v>85</v>
      </c>
      <c r="B86" s="5">
        <f>SUM(B4:B85)</f>
        <v>255627429011.00183</v>
      </c>
      <c r="C86" s="5">
        <f t="shared" ref="C86:F86" si="0">SUM(C4:C85)</f>
        <v>261801501301.99811</v>
      </c>
      <c r="D86" s="5">
        <f t="shared" si="0"/>
        <v>61460355568.999672</v>
      </c>
      <c r="E86" s="5">
        <f t="shared" si="0"/>
        <v>63743256007.00042</v>
      </c>
      <c r="F86" s="5">
        <f t="shared" si="0"/>
        <v>65305586543.000755</v>
      </c>
      <c r="G86" s="6"/>
      <c r="H86" s="5">
        <f>SUM(H4:H85)</f>
        <v>23562969528.000004</v>
      </c>
      <c r="I86" s="5">
        <f t="shared" ref="I86:J86" si="1">SUM(I4:I85)</f>
        <v>22649828228.000076</v>
      </c>
      <c r="J86" s="5">
        <f t="shared" si="1"/>
        <v>23384708476.999954</v>
      </c>
      <c r="K86" s="6"/>
    </row>
    <row r="87" spans="1:11" x14ac:dyDescent="0.25">
      <c r="A87" s="7" t="s">
        <v>86</v>
      </c>
      <c r="B87" s="8"/>
      <c r="C87" s="8"/>
      <c r="D87" s="8"/>
      <c r="E87" s="8"/>
      <c r="F87" s="8"/>
      <c r="G87" s="8"/>
      <c r="H87" s="8"/>
      <c r="I87" s="8"/>
      <c r="J87" s="8"/>
      <c r="K87" s="8"/>
    </row>
  </sheetData>
  <sortState xmlns:xlrd2="http://schemas.microsoft.com/office/spreadsheetml/2017/richdata2" ref="A4:K84">
    <sortCondition descending="1" ref="F4:F84"/>
  </sortState>
  <mergeCells count="1">
    <mergeCell ref="A1:K1"/>
  </mergeCells>
  <pageMargins left="0.7" right="0.7" top="0.75" bottom="0.75" header="0.3" footer="0.3"/>
  <pageSetup paperSize="9" orientation="portrait" r:id="rId1"/>
  <ignoredErrors>
    <ignoredError sqref="B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Faaliyet İllerine Göre İhracat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2025-04-14T08:06:44Z</dcterms:created>
  <dcterms:modified xsi:type="dcterms:W3CDTF">2025-04-18T11:34:47Z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user=29165473412</vt:lpwstr>
  </property>
  <property fmtid="{D5CDD505-2E9C-101B-9397-08002B2CF9AE}" pid="4" name="geodilabeltime">
    <vt:lpwstr>datetime=2025-04-14T08:06:52.405Z</vt:lpwstr>
  </property>
</Properties>
</file>